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30" windowWidth="20055" windowHeight="7695"/>
  </bookViews>
  <sheets>
    <sheet name="Plan1" sheetId="1" r:id="rId1"/>
    <sheet name="Plan2" sheetId="2" r:id="rId2"/>
    <sheet name="Plan3" sheetId="3" r:id="rId3"/>
  </sheets>
  <calcPr calcId="124519"/>
</workbook>
</file>

<file path=xl/calcChain.xml><?xml version="1.0" encoding="utf-8"?>
<calcChain xmlns="http://schemas.openxmlformats.org/spreadsheetml/2006/main">
  <c r="F53" i="1"/>
  <c r="F70"/>
  <c r="F69"/>
  <c r="F68"/>
  <c r="F67"/>
  <c r="F66"/>
  <c r="F2"/>
  <c r="F3"/>
  <c r="F4"/>
  <c r="F5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47"/>
  <c r="F48"/>
  <c r="F49"/>
  <c r="F50"/>
  <c r="F51"/>
  <c r="F52"/>
  <c r="F54"/>
  <c r="F55"/>
  <c r="F56"/>
  <c r="F57"/>
  <c r="F58"/>
  <c r="F59"/>
  <c r="F60"/>
  <c r="F61"/>
  <c r="F62"/>
  <c r="F63"/>
  <c r="F64"/>
  <c r="F65"/>
  <c r="F71" l="1"/>
</calcChain>
</file>

<file path=xl/sharedStrings.xml><?xml version="1.0" encoding="utf-8"?>
<sst xmlns="http://schemas.openxmlformats.org/spreadsheetml/2006/main" count="76" uniqueCount="76">
  <si>
    <t>Item</t>
  </si>
  <si>
    <t>Material</t>
  </si>
  <si>
    <t>DATA</t>
  </si>
  <si>
    <t>QUANTIDADE</t>
  </si>
  <si>
    <t>Borracha  Branca  para  lápis  e  grafite  c/ cinta plástica</t>
  </si>
  <si>
    <t>Caixa  arquivo  em  polionda,  plástico,  em polipropileno  2,2mm,  dimensões mínimas: 350x130x250mm, cor azul</t>
  </si>
  <si>
    <t>Caneta  Esferográfica  Azul,  Escrita Grossa,  Corpo  em  Material  Plástico transparente  com  Orifício  lateral,  carga removível  não  rosqueada,  ponta  de tungstênio com esfera de 1 mm  – cada.</t>
  </si>
  <si>
    <t xml:space="preserve">Caneta  Esferográfica  preta,  Escrita Grossa,  Corpo  em  Material  Plástico Transparente  com  Orifício  lateral,  carga removível  não  rosqueada,  ponta  de tungstênio com esfera de 1 mm .cada. 
</t>
  </si>
  <si>
    <t>Canetas para escrita em CD/DVD, corpo cilíndrico  plástico,  com  tampa  e  ponta metálica</t>
  </si>
  <si>
    <t>Capa  em  plástico  para  trabalho  de encadernação  –  transparente  fosco, Tamanha A4</t>
  </si>
  <si>
    <t>Clips  grande  niquelado  NR  6/0  c/100 und. tratamento superficial niquelado</t>
  </si>
  <si>
    <t>Caixa  com  envelope  plástico  médio  240 mm  x  330  mm  com  quatro  furos,  com 50 unidades.</t>
  </si>
  <si>
    <t>Caixa  com   envelopes  formato  185 mm x 248 mm saco offset – 90 g. cada</t>
  </si>
  <si>
    <t>Caixa  com   envelopes  formato  240 mm x 340 mm saco offset – 75 g. cada</t>
  </si>
  <si>
    <t>Calculadoras de mão com 12 dígitos</t>
  </si>
  <si>
    <t>Clips  médio  de  material  niquelado  NR 2/0  c/100  und  em  tratamento  superficial niquelado</t>
  </si>
  <si>
    <t xml:space="preserve">Clips médio niquelado NR 3/0 c/50 und tratamento superficial niquelado </t>
  </si>
  <si>
    <t>Clips  pequeno  niquelado  NR  1/0  c/500 und tratamento superficial niquelado</t>
  </si>
  <si>
    <t>Cola  tipo  bastão,  lavável,  não  tóxica,  de uso escolar, em embalagem plástica, com bico  economizador,  composição:  acetato de polivinila, peso liquido 40g</t>
  </si>
  <si>
    <t xml:space="preserve">Contra capa em plástico para trabalho de encadernação – preto, tamanho A4 </t>
  </si>
  <si>
    <t>Corretivo  liquido  a  base  de  água  e secagem  rápida,  não  tóxico,  para aplicação  em  papel,  acondicionado  em frasco  plástico  branco  tipo  caneta,  ponta aplicadora  metálica  fina,  tampa  plástica transparente, volume de 8mL</t>
  </si>
  <si>
    <t>Espiral para encadernação 9mm, plástico flexível  transparente,  capacidade  50 folhas. Cada.</t>
  </si>
  <si>
    <t>Espiral  para  encadernação  17mm, plástico  flexível transparente,  capacidade100 folhas. Cada</t>
  </si>
  <si>
    <t>Espiral  para  encadernação  25mm, plástico  flexível transparente,  capacidade 200 folhas. Cada</t>
  </si>
  <si>
    <t>Espiral  para  encadernação  40mm, plástico  flexível transparente,  capacidade 300 folhas. Cada</t>
  </si>
  <si>
    <t>Estilete  com  trava  de  segurança,  cabo plástico, lâmina de aço com duplo ângulo de corte para maior durabilidade, carbono estreita, 9mm</t>
  </si>
  <si>
    <t>Extrator  de  grampo,  em  aço  cromado, tipo espátula</t>
  </si>
  <si>
    <t xml:space="preserve">Fita  adesiva  gomada  tamanho 48mmx50mt </t>
  </si>
  <si>
    <t>Fita  adesiva  transparente  tamanho 45mmx50  mt,  similar  a  Scotch.</t>
  </si>
  <si>
    <t>Perfurador  de  papel  dois  furos  metálico com reservatório plástico para perfuração mínima de 40 folhas</t>
  </si>
  <si>
    <t>Grampeador  pequeno  corpo  matálico, grampeia  ate  20  folhas  (papel  sulfite 75g/m2),  grampo  26/6.  Design  arrojado. Fabricado em aço, base plástica</t>
  </si>
  <si>
    <t>Grampo  de  papel  26/6,  CX  c/5.000 unidades</t>
  </si>
  <si>
    <t>Grampo  para  pastas  tipo  trilho,  80  mm, c/50 unidades. Romeu e Julieta</t>
  </si>
  <si>
    <t>Lâminas  p/  estilete  de  aço  com  duplo ângulo  de  corte  para  maior  durabilidade, carbono estreita, 9mm.</t>
  </si>
  <si>
    <t>Lápis  preto,  nº  2  cx,  175mm,  formato circular  ou  hexagonal, , fabricação  nacional,  faber  castel  ou similar.</t>
  </si>
  <si>
    <t>Liga elástica amarela nº 18, com elástico super  resistente,  composição  borracha natural, pacote com peso líquido de 1kg</t>
  </si>
  <si>
    <t xml:space="preserve">Livro protocolo de correspondência, com 104fls, capa: papelão 697 g/m2, revestido com  papel  Off-set  120  g/m2,  folhas internas: papel Off-set 63 g/m2, formato: 153x216mm </t>
  </si>
  <si>
    <t>Marcador  texto  similar  ao  Pilot, composição: resinas termoplásticas, ponta de feltro e tinta a base de corante amarelo</t>
  </si>
  <si>
    <t>Organizador de mesa 3  em 1,  com porta lápis,  clips  e  lembretes,  cor  cristal,  em material poliestireno.</t>
  </si>
  <si>
    <t>Pasta A-Z, com PVC, Oficio LL Tigrado Máster  com  miolo  de  metal,  tamanho grande</t>
  </si>
  <si>
    <t>Pasta  plástica  cor  azul  transparente,  tipo “L”, tamanho Oficio.</t>
  </si>
  <si>
    <t>Pasta plástica cor verde transparente, tipo “L”, tamanho Oficio.</t>
  </si>
  <si>
    <t>Pasta  plástica  polionda  escolar 315x226x35mm azul translúcido</t>
  </si>
  <si>
    <t xml:space="preserve">Pasta sanfonada, A4 grande 280x380 c/31 divisões transparente. </t>
  </si>
  <si>
    <t>Pasta  suspensa  c/grampo  trilho  metálico, com  corpo  em  cartão  kraft  na  cor marrom,  4  ponteiras  plásticas,  2  arames 402  mm  BTC  (baixo  teor  de  carbono), visor  transparente  e  etiqueta  branca, gramatura  de  170  a  200g,  espessura  de 0,25 a 0,28 mm, medida de 36</t>
  </si>
  <si>
    <t xml:space="preserve">Pasta  classificadora  em  capa  dura,  tipo catálogo, com 100 folhas plásticas </t>
  </si>
  <si>
    <t>Pilha   AA  alcalina  (pequena),  1,5  volts nominal,  sem  mercúrio  e  cádmio  não adicionais,  e  após  o  uso  podem  ser depositadas  em  lixo  doméstico. Embalagem com 2 unidade</t>
  </si>
  <si>
    <t>Pilha  AAA  alcalina  (palito),  sem mercúrio e cádmio não adcionais, e após o  uso  podem  ser  depositadas  em  lixo doméstico.  Cada</t>
  </si>
  <si>
    <t>Régua  em  plástico  cristal  transparente  e rígido, com escala milimetrada de 30 cm, 100% poliestireno.</t>
  </si>
  <si>
    <t>Separador  de  documentos  com  2  (duas) bandejas  em  acrílico  transparente,  com suporte metálico dobrável</t>
  </si>
  <si>
    <t xml:space="preserve">Tesoura uso geral aço inox 8” , com cabo de polipropileno preto. </t>
  </si>
  <si>
    <t>Tinta para carimbo, composição: base de água cor preta</t>
  </si>
  <si>
    <t xml:space="preserve">Grampeador profissional modelo 50 SBN –  corpo  e  estrutura  em  metal,  grampear até  100  folhas  de  forma  ágil  e  pratica. Conta  com  um  trilho  de  ajuste  de profundidade.  Utiliza  grampos  23/6  -23/13. </t>
  </si>
  <si>
    <t xml:space="preserve">Grampo 23/6 -1/4 6 MM (30FLS) C/5000 - ACC 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</si>
  <si>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</si>
  <si>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</si>
  <si>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</si>
  <si>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</si>
  <si>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Envelope mídia preto, formato 125 mm x 125  mm,  gramatura  ;  75  g/m  2,  contem 25 unidades.</t>
  </si>
  <si>
    <t>Papel A4 branco, tamanho 210x297 m, 75g/m2, resma c/500 fls.</t>
  </si>
  <si>
    <t xml:space="preserve">Filmes  para  plastificação  com  100 unidades. 220x307x0,05 A4 </t>
  </si>
  <si>
    <t>Fragmentadora de papel – qtde: ate 15 folhas  a  A4  (75g/m2).  Tam.  do  corte: partículas de 3,9 x 44 mm. cesto de 28 a  40  litros.  Com  rodas  para mobilidade.  Com  botão  liga/desliga. Voltagem:110V . Sensor automática de presença de papel.</t>
  </si>
  <si>
    <t>Emplastificadora   bi-volt  ,  largura  de plastificação  230  mm  ,plástifica documentos ate formato ofício.</t>
  </si>
  <si>
    <t>Toner  original  85A  LaserJet Black Print Cartridge (CE285AE) compatível com a impressora HP laser jet P1102 w</t>
  </si>
  <si>
    <t xml:space="preserve">Toner original Laser Jet 35 A CB 435A.  compatível  com  a impressora  Hp  modelo  Laser  Jet P 1005 </t>
  </si>
  <si>
    <t>Cartucho  original  60  CC640WB Preto,  compatível  com  a impressora HP desk jet F 4480</t>
  </si>
  <si>
    <t xml:space="preserve">Cartucho  original  60  CC643WB color ,  compatível  com  a impressora HP desk jet F 4480 </t>
  </si>
  <si>
    <t xml:space="preserve">Toner  original  preto,  para  3.000 pág.  Aproximadamente,  modelo TN  3332,  compatível  com  a impressora  multifuncional COPIER  network-  DCP  8112DN </t>
  </si>
  <si>
    <t>TOTAL</t>
  </si>
  <si>
    <t xml:space="preserve">Fita dupla face adelbras </t>
  </si>
  <si>
    <t xml:space="preserve">Dispensador notas auto adesivas </t>
  </si>
  <si>
    <t>Filtro de Linha com 5 tomadas</t>
  </si>
  <si>
    <t xml:space="preserve">Mouse USB Mexprint </t>
  </si>
  <si>
    <t>Notas Auto Adesivas 38x50</t>
  </si>
  <si>
    <t>VALOR DO ESTOQUE</t>
  </si>
  <si>
    <t>VALOR (R$)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</si>
</sst>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2" xfId="0" applyBorder="1"/>
    <xf numFmtId="14" fontId="3" fillId="2" borderId="2" xfId="0" applyNumberFormat="1" applyFont="1" applyFill="1" applyBorder="1"/>
    <xf numFmtId="0" fontId="0" fillId="3" borderId="2" xfId="0" applyFill="1" applyBorder="1"/>
    <xf numFmtId="0" fontId="0" fillId="4" borderId="2" xfId="0" applyFill="1" applyBorder="1"/>
    <xf numFmtId="0" fontId="2" fillId="0" borderId="2" xfId="0" applyFont="1" applyBorder="1" applyAlignment="1">
      <alignment wrapText="1"/>
    </xf>
    <xf numFmtId="0" fontId="0" fillId="0" borderId="1" xfId="0" applyBorder="1"/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Alignment="1">
      <alignment wrapText="1"/>
    </xf>
    <xf numFmtId="0" fontId="2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0" fillId="3" borderId="1" xfId="0" applyFill="1" applyBorder="1"/>
    <xf numFmtId="0" fontId="5" fillId="3" borderId="2" xfId="0" applyFont="1" applyFill="1" applyBorder="1"/>
    <xf numFmtId="0" fontId="2" fillId="0" borderId="2" xfId="0" applyFont="1" applyBorder="1" applyAlignment="1"/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3" borderId="2" xfId="0" applyFill="1" applyBorder="1" applyAlignment="1"/>
    <xf numFmtId="0" fontId="0" fillId="4" borderId="2" xfId="0" applyFill="1" applyBorder="1" applyAlignment="1"/>
    <xf numFmtId="0" fontId="0" fillId="0" borderId="2" xfId="0" applyBorder="1" applyAlignment="1"/>
    <xf numFmtId="0" fontId="0" fillId="0" borderId="0" xfId="0" applyAlignment="1"/>
    <xf numFmtId="0" fontId="4" fillId="0" borderId="3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71"/>
  <sheetViews>
    <sheetView tabSelected="1" topLeftCell="A31" workbookViewId="0">
      <selection activeCell="H73" sqref="H73"/>
    </sheetView>
  </sheetViews>
  <sheetFormatPr defaultRowHeight="15"/>
  <cols>
    <col min="1" max="1" width="6.7109375" bestFit="1" customWidth="1"/>
    <col min="2" max="2" width="111.5703125" style="10" customWidth="1"/>
    <col min="3" max="3" width="10.7109375" bestFit="1" customWidth="1"/>
    <col min="4" max="4" width="16.7109375" bestFit="1" customWidth="1"/>
    <col min="5" max="5" width="12.28515625" hidden="1" customWidth="1"/>
    <col min="6" max="6" width="25.5703125" bestFit="1" customWidth="1"/>
  </cols>
  <sheetData>
    <row r="1" spans="1:6" ht="27" customHeight="1">
      <c r="A1" s="1" t="s">
        <v>0</v>
      </c>
      <c r="B1" s="12" t="s">
        <v>1</v>
      </c>
      <c r="C1" s="15" t="s">
        <v>2</v>
      </c>
      <c r="D1" s="16" t="s">
        <v>3</v>
      </c>
      <c r="E1" s="17" t="s">
        <v>74</v>
      </c>
      <c r="F1" s="14" t="s">
        <v>75</v>
      </c>
    </row>
    <row r="2" spans="1:6" ht="15" customHeight="1">
      <c r="A2" s="2">
        <v>1</v>
      </c>
      <c r="B2" s="6" t="s">
        <v>4</v>
      </c>
      <c r="C2" s="3">
        <v>42643</v>
      </c>
      <c r="D2" s="4">
        <v>30</v>
      </c>
      <c r="E2" s="5">
        <v>1.8</v>
      </c>
      <c r="F2" s="2">
        <f t="shared" ref="F2:F33" si="0">D2*E2</f>
        <v>54</v>
      </c>
    </row>
    <row r="3" spans="1:6" ht="15" customHeight="1">
      <c r="A3" s="2">
        <v>2</v>
      </c>
      <c r="B3" s="6" t="s">
        <v>5</v>
      </c>
      <c r="C3" s="3">
        <v>42643</v>
      </c>
      <c r="D3" s="4">
        <v>5</v>
      </c>
      <c r="E3" s="5">
        <v>4.7</v>
      </c>
      <c r="F3" s="2">
        <f t="shared" si="0"/>
        <v>23.5</v>
      </c>
    </row>
    <row r="4" spans="1:6" ht="26.25" customHeight="1">
      <c r="A4" s="2">
        <v>3</v>
      </c>
      <c r="B4" s="13" t="s">
        <v>6</v>
      </c>
      <c r="C4" s="3">
        <v>42643</v>
      </c>
      <c r="D4" s="4">
        <v>150</v>
      </c>
      <c r="E4" s="5">
        <v>0.8</v>
      </c>
      <c r="F4" s="2">
        <f t="shared" si="0"/>
        <v>120</v>
      </c>
    </row>
    <row r="5" spans="1:6" ht="40.5" customHeight="1">
      <c r="A5" s="2">
        <v>4</v>
      </c>
      <c r="B5" s="11" t="s">
        <v>7</v>
      </c>
      <c r="C5" s="3">
        <v>42643</v>
      </c>
      <c r="D5" s="4">
        <v>150</v>
      </c>
      <c r="E5" s="5">
        <v>0.8</v>
      </c>
      <c r="F5" s="2">
        <f t="shared" si="0"/>
        <v>120</v>
      </c>
    </row>
    <row r="6" spans="1:6" ht="15" customHeight="1">
      <c r="A6" s="2">
        <v>5</v>
      </c>
      <c r="B6" s="6" t="s">
        <v>8</v>
      </c>
      <c r="C6" s="3">
        <v>42643</v>
      </c>
      <c r="D6" s="4">
        <v>8</v>
      </c>
      <c r="E6" s="5">
        <v>3</v>
      </c>
      <c r="F6" s="2">
        <f t="shared" si="0"/>
        <v>24</v>
      </c>
    </row>
    <row r="7" spans="1:6" ht="15" customHeight="1">
      <c r="A7" s="2">
        <v>6</v>
      </c>
      <c r="B7" s="6" t="s">
        <v>9</v>
      </c>
      <c r="C7" s="3">
        <v>42643</v>
      </c>
      <c r="D7" s="4">
        <v>400</v>
      </c>
      <c r="E7" s="5">
        <v>0.45</v>
      </c>
      <c r="F7" s="2">
        <f t="shared" si="0"/>
        <v>180</v>
      </c>
    </row>
    <row r="8" spans="1:6" ht="15" customHeight="1">
      <c r="A8" s="2">
        <v>7</v>
      </c>
      <c r="B8" s="6" t="s">
        <v>10</v>
      </c>
      <c r="C8" s="3">
        <v>42643</v>
      </c>
      <c r="D8" s="4">
        <v>2</v>
      </c>
      <c r="E8" s="5">
        <v>8.4499999999999993</v>
      </c>
      <c r="F8" s="2">
        <f t="shared" si="0"/>
        <v>16.899999999999999</v>
      </c>
    </row>
    <row r="9" spans="1:6" ht="15" customHeight="1">
      <c r="A9" s="2">
        <v>8</v>
      </c>
      <c r="B9" s="6" t="s">
        <v>11</v>
      </c>
      <c r="C9" s="3">
        <v>42643</v>
      </c>
      <c r="D9" s="4">
        <v>12</v>
      </c>
      <c r="E9" s="5">
        <v>10.5</v>
      </c>
      <c r="F9" s="2">
        <f t="shared" si="0"/>
        <v>126</v>
      </c>
    </row>
    <row r="10" spans="1:6" ht="15" customHeight="1">
      <c r="A10" s="2">
        <v>9</v>
      </c>
      <c r="B10" s="6" t="s">
        <v>12</v>
      </c>
      <c r="C10" s="3">
        <v>42643</v>
      </c>
      <c r="D10" s="4">
        <v>499</v>
      </c>
      <c r="E10" s="5">
        <v>0.16</v>
      </c>
      <c r="F10" s="2">
        <f t="shared" si="0"/>
        <v>79.84</v>
      </c>
    </row>
    <row r="11" spans="1:6" ht="15" customHeight="1">
      <c r="A11" s="2">
        <v>10</v>
      </c>
      <c r="B11" s="6" t="s">
        <v>13</v>
      </c>
      <c r="C11" s="3">
        <v>42643</v>
      </c>
      <c r="D11" s="4">
        <v>477</v>
      </c>
      <c r="E11" s="5">
        <v>0.15</v>
      </c>
      <c r="F11" s="2">
        <f t="shared" si="0"/>
        <v>71.55</v>
      </c>
    </row>
    <row r="12" spans="1:6" ht="15" customHeight="1">
      <c r="A12" s="2">
        <v>11</v>
      </c>
      <c r="B12" s="6" t="s">
        <v>14</v>
      </c>
      <c r="C12" s="3">
        <v>42643</v>
      </c>
      <c r="D12" s="4">
        <v>3</v>
      </c>
      <c r="E12" s="5">
        <v>20.3</v>
      </c>
      <c r="F12" s="2">
        <f t="shared" si="0"/>
        <v>60.900000000000006</v>
      </c>
    </row>
    <row r="13" spans="1:6" ht="15" customHeight="1">
      <c r="A13" s="2">
        <v>12</v>
      </c>
      <c r="B13" s="6" t="s">
        <v>15</v>
      </c>
      <c r="C13" s="3">
        <v>42643</v>
      </c>
      <c r="D13" s="4">
        <v>2</v>
      </c>
      <c r="E13" s="5">
        <v>2.1</v>
      </c>
      <c r="F13" s="2">
        <f t="shared" si="0"/>
        <v>4.2</v>
      </c>
    </row>
    <row r="14" spans="1:6" ht="15" customHeight="1">
      <c r="A14" s="2">
        <v>13</v>
      </c>
      <c r="B14" s="6" t="s">
        <v>16</v>
      </c>
      <c r="C14" s="3">
        <v>42643</v>
      </c>
      <c r="D14" s="4">
        <v>3</v>
      </c>
      <c r="E14" s="5">
        <v>3.45</v>
      </c>
      <c r="F14" s="2">
        <f t="shared" si="0"/>
        <v>10.350000000000001</v>
      </c>
    </row>
    <row r="15" spans="1:6" ht="15" customHeight="1">
      <c r="A15" s="2">
        <v>14</v>
      </c>
      <c r="B15" s="6" t="s">
        <v>17</v>
      </c>
      <c r="C15" s="3">
        <v>42643</v>
      </c>
      <c r="D15" s="4">
        <v>2</v>
      </c>
      <c r="E15" s="5">
        <v>18.7</v>
      </c>
      <c r="F15" s="2">
        <f t="shared" si="0"/>
        <v>37.4</v>
      </c>
    </row>
    <row r="16" spans="1:6" s="26" customFormat="1" ht="15" customHeight="1">
      <c r="A16" s="25">
        <v>15</v>
      </c>
      <c r="B16" s="20" t="s">
        <v>18</v>
      </c>
      <c r="C16" s="3">
        <v>42643</v>
      </c>
      <c r="D16" s="23">
        <v>18</v>
      </c>
      <c r="E16" s="24">
        <v>9.3000000000000007</v>
      </c>
      <c r="F16" s="25">
        <f t="shared" si="0"/>
        <v>167.4</v>
      </c>
    </row>
    <row r="17" spans="1:6" ht="15" customHeight="1">
      <c r="A17" s="2">
        <v>16</v>
      </c>
      <c r="B17" s="6" t="s">
        <v>19</v>
      </c>
      <c r="C17" s="3">
        <v>42643</v>
      </c>
      <c r="D17" s="4">
        <v>400</v>
      </c>
      <c r="E17" s="5">
        <v>0.3</v>
      </c>
      <c r="F17" s="2">
        <f t="shared" si="0"/>
        <v>120</v>
      </c>
    </row>
    <row r="18" spans="1:6" ht="29.25" customHeight="1">
      <c r="A18" s="2">
        <v>17</v>
      </c>
      <c r="B18" s="11" t="s">
        <v>20</v>
      </c>
      <c r="C18" s="3">
        <v>42643</v>
      </c>
      <c r="D18" s="4">
        <v>20</v>
      </c>
      <c r="E18" s="5">
        <v>1.4</v>
      </c>
      <c r="F18" s="2">
        <f t="shared" si="0"/>
        <v>28</v>
      </c>
    </row>
    <row r="19" spans="1:6" ht="15" customHeight="1">
      <c r="A19" s="2">
        <v>18</v>
      </c>
      <c r="B19" s="6" t="s">
        <v>21</v>
      </c>
      <c r="C19" s="3">
        <v>42643</v>
      </c>
      <c r="D19" s="4">
        <v>100</v>
      </c>
      <c r="E19" s="5">
        <v>9.8000000000000004E-2</v>
      </c>
      <c r="F19" s="2">
        <f t="shared" si="0"/>
        <v>9.8000000000000007</v>
      </c>
    </row>
    <row r="20" spans="1:6" ht="15" customHeight="1">
      <c r="A20" s="2">
        <v>19</v>
      </c>
      <c r="B20" s="6" t="s">
        <v>22</v>
      </c>
      <c r="C20" s="3">
        <v>42643</v>
      </c>
      <c r="D20" s="4">
        <v>100</v>
      </c>
      <c r="E20" s="5">
        <v>0.23599999999999999</v>
      </c>
      <c r="F20" s="2">
        <f t="shared" si="0"/>
        <v>23.599999999999998</v>
      </c>
    </row>
    <row r="21" spans="1:6" ht="15" customHeight="1">
      <c r="A21" s="2">
        <v>20</v>
      </c>
      <c r="B21" s="6" t="s">
        <v>23</v>
      </c>
      <c r="C21" s="3">
        <v>42643</v>
      </c>
      <c r="D21" s="4">
        <v>100</v>
      </c>
      <c r="E21" s="5">
        <v>0.45900000000000002</v>
      </c>
      <c r="F21" s="2">
        <f t="shared" si="0"/>
        <v>45.9</v>
      </c>
    </row>
    <row r="22" spans="1:6" ht="15" customHeight="1">
      <c r="A22" s="2">
        <v>21</v>
      </c>
      <c r="B22" s="6" t="s">
        <v>24</v>
      </c>
      <c r="C22" s="3">
        <v>42643</v>
      </c>
      <c r="D22" s="4">
        <v>100</v>
      </c>
      <c r="E22" s="5">
        <v>1.0620000000000001</v>
      </c>
      <c r="F22" s="2">
        <f t="shared" si="0"/>
        <v>106.2</v>
      </c>
    </row>
    <row r="23" spans="1:6" ht="15" customHeight="1">
      <c r="A23" s="2">
        <v>22</v>
      </c>
      <c r="B23" s="20" t="s">
        <v>25</v>
      </c>
      <c r="C23" s="3">
        <v>42643</v>
      </c>
      <c r="D23" s="4">
        <v>16</v>
      </c>
      <c r="E23" s="5">
        <v>3.1</v>
      </c>
      <c r="F23" s="2">
        <f t="shared" si="0"/>
        <v>49.6</v>
      </c>
    </row>
    <row r="24" spans="1:6" ht="15" customHeight="1">
      <c r="A24" s="2">
        <v>23</v>
      </c>
      <c r="B24" s="6" t="s">
        <v>26</v>
      </c>
      <c r="C24" s="3">
        <v>42643</v>
      </c>
      <c r="D24" s="4">
        <v>17</v>
      </c>
      <c r="E24" s="5">
        <v>0.8</v>
      </c>
      <c r="F24" s="2">
        <f t="shared" si="0"/>
        <v>13.600000000000001</v>
      </c>
    </row>
    <row r="25" spans="1:6" ht="15" customHeight="1">
      <c r="A25" s="2">
        <v>24</v>
      </c>
      <c r="B25" s="6" t="s">
        <v>27</v>
      </c>
      <c r="C25" s="3">
        <v>42643</v>
      </c>
      <c r="D25" s="4">
        <v>20</v>
      </c>
      <c r="E25" s="5">
        <v>4.5</v>
      </c>
      <c r="F25" s="2">
        <f t="shared" si="0"/>
        <v>90</v>
      </c>
    </row>
    <row r="26" spans="1:6" ht="15" customHeight="1">
      <c r="A26" s="2">
        <v>25</v>
      </c>
      <c r="B26" s="6" t="s">
        <v>28</v>
      </c>
      <c r="C26" s="3">
        <v>42643</v>
      </c>
      <c r="D26" s="4">
        <v>19</v>
      </c>
      <c r="E26" s="5">
        <v>2.38</v>
      </c>
      <c r="F26" s="2">
        <f t="shared" si="0"/>
        <v>45.22</v>
      </c>
    </row>
    <row r="27" spans="1:6" ht="15" customHeight="1">
      <c r="A27" s="2">
        <v>26</v>
      </c>
      <c r="B27" s="6" t="s">
        <v>29</v>
      </c>
      <c r="C27" s="3">
        <v>42643</v>
      </c>
      <c r="D27" s="4">
        <v>3</v>
      </c>
      <c r="E27" s="5">
        <v>50.4</v>
      </c>
      <c r="F27" s="2">
        <f t="shared" si="0"/>
        <v>151.19999999999999</v>
      </c>
    </row>
    <row r="28" spans="1:6" ht="15" customHeight="1">
      <c r="A28" s="2">
        <v>27</v>
      </c>
      <c r="B28" s="20" t="s">
        <v>30</v>
      </c>
      <c r="C28" s="3">
        <v>42643</v>
      </c>
      <c r="D28" s="4">
        <v>2</v>
      </c>
      <c r="E28" s="5">
        <v>15.9</v>
      </c>
      <c r="F28" s="2">
        <f t="shared" si="0"/>
        <v>31.8</v>
      </c>
    </row>
    <row r="29" spans="1:6" ht="15" customHeight="1">
      <c r="A29" s="2">
        <v>28</v>
      </c>
      <c r="B29" s="6" t="s">
        <v>31</v>
      </c>
      <c r="C29" s="3">
        <v>42643</v>
      </c>
      <c r="D29" s="4">
        <v>5</v>
      </c>
      <c r="E29" s="5">
        <v>4.2</v>
      </c>
      <c r="F29" s="2">
        <f t="shared" si="0"/>
        <v>21</v>
      </c>
    </row>
    <row r="30" spans="1:6" ht="15" customHeight="1">
      <c r="A30" s="2">
        <v>29</v>
      </c>
      <c r="B30" s="6" t="s">
        <v>32</v>
      </c>
      <c r="C30" s="3">
        <v>42643</v>
      </c>
      <c r="D30" s="4">
        <v>7</v>
      </c>
      <c r="E30" s="5">
        <v>10.199999999999999</v>
      </c>
      <c r="F30" s="2">
        <f t="shared" si="0"/>
        <v>71.399999999999991</v>
      </c>
    </row>
    <row r="31" spans="1:6" ht="15" customHeight="1">
      <c r="A31" s="2">
        <v>30</v>
      </c>
      <c r="B31" s="6" t="s">
        <v>33</v>
      </c>
      <c r="C31" s="3">
        <v>42643</v>
      </c>
      <c r="D31" s="4">
        <v>50</v>
      </c>
      <c r="E31" s="5">
        <v>0.2</v>
      </c>
      <c r="F31" s="2">
        <f t="shared" si="0"/>
        <v>10</v>
      </c>
    </row>
    <row r="32" spans="1:6" ht="15" customHeight="1">
      <c r="A32" s="2">
        <v>31</v>
      </c>
      <c r="B32" s="6" t="s">
        <v>34</v>
      </c>
      <c r="C32" s="3">
        <v>42643</v>
      </c>
      <c r="D32" s="4">
        <v>144</v>
      </c>
      <c r="E32" s="5">
        <v>0.75</v>
      </c>
      <c r="F32" s="2">
        <f t="shared" si="0"/>
        <v>108</v>
      </c>
    </row>
    <row r="33" spans="1:6" ht="15" customHeight="1">
      <c r="A33" s="2">
        <v>32</v>
      </c>
      <c r="B33" s="6" t="s">
        <v>35</v>
      </c>
      <c r="C33" s="3">
        <v>42643</v>
      </c>
      <c r="D33" s="4">
        <v>0</v>
      </c>
      <c r="E33" s="5">
        <v>22</v>
      </c>
      <c r="F33" s="2">
        <f t="shared" si="0"/>
        <v>0</v>
      </c>
    </row>
    <row r="34" spans="1:6" ht="15" customHeight="1">
      <c r="A34" s="2">
        <v>33</v>
      </c>
      <c r="B34" s="20" t="s">
        <v>36</v>
      </c>
      <c r="C34" s="3">
        <v>42643</v>
      </c>
      <c r="D34" s="4">
        <v>2</v>
      </c>
      <c r="E34" s="5">
        <v>9.6999999999999993</v>
      </c>
      <c r="F34" s="2">
        <f t="shared" ref="F34:F53" si="1">D34*E34</f>
        <v>19.399999999999999</v>
      </c>
    </row>
    <row r="35" spans="1:6" ht="15" customHeight="1">
      <c r="A35" s="2">
        <v>34</v>
      </c>
      <c r="B35" s="6" t="s">
        <v>37</v>
      </c>
      <c r="C35" s="3">
        <v>42643</v>
      </c>
      <c r="D35" s="4">
        <v>27</v>
      </c>
      <c r="E35" s="5">
        <v>2.0499999999999998</v>
      </c>
      <c r="F35" s="2">
        <f t="shared" si="1"/>
        <v>55.349999999999994</v>
      </c>
    </row>
    <row r="36" spans="1:6" ht="15" customHeight="1">
      <c r="A36" s="2">
        <v>35</v>
      </c>
      <c r="B36" s="6" t="s">
        <v>38</v>
      </c>
      <c r="C36" s="3">
        <v>42643</v>
      </c>
      <c r="D36" s="4">
        <v>12</v>
      </c>
      <c r="E36" s="5">
        <v>12.2</v>
      </c>
      <c r="F36" s="2">
        <f t="shared" si="1"/>
        <v>146.39999999999998</v>
      </c>
    </row>
    <row r="37" spans="1:6" ht="15" customHeight="1">
      <c r="A37" s="2">
        <v>36</v>
      </c>
      <c r="B37" s="6" t="s">
        <v>39</v>
      </c>
      <c r="C37" s="3">
        <v>42643</v>
      </c>
      <c r="D37" s="4">
        <v>16</v>
      </c>
      <c r="E37" s="5">
        <v>11.8</v>
      </c>
      <c r="F37" s="2">
        <f t="shared" si="1"/>
        <v>188.8</v>
      </c>
    </row>
    <row r="38" spans="1:6" ht="15" customHeight="1">
      <c r="A38" s="2">
        <v>37</v>
      </c>
      <c r="B38" s="6" t="s">
        <v>40</v>
      </c>
      <c r="C38" s="3">
        <v>42643</v>
      </c>
      <c r="D38" s="4">
        <v>99</v>
      </c>
      <c r="E38" s="5">
        <v>0.75</v>
      </c>
      <c r="F38" s="2">
        <f t="shared" si="1"/>
        <v>74.25</v>
      </c>
    </row>
    <row r="39" spans="1:6" ht="15" customHeight="1">
      <c r="A39" s="2">
        <v>38</v>
      </c>
      <c r="B39" s="6" t="s">
        <v>41</v>
      </c>
      <c r="C39" s="3">
        <v>42643</v>
      </c>
      <c r="D39" s="4">
        <v>98</v>
      </c>
      <c r="E39" s="5">
        <v>0.75</v>
      </c>
      <c r="F39" s="2">
        <f t="shared" si="1"/>
        <v>73.5</v>
      </c>
    </row>
    <row r="40" spans="1:6" ht="15" customHeight="1">
      <c r="A40" s="2">
        <v>39</v>
      </c>
      <c r="B40" s="6" t="s">
        <v>42</v>
      </c>
      <c r="C40" s="3">
        <v>42643</v>
      </c>
      <c r="D40" s="4">
        <v>30</v>
      </c>
      <c r="E40" s="5">
        <v>2.1</v>
      </c>
      <c r="F40" s="2">
        <f t="shared" si="1"/>
        <v>63</v>
      </c>
    </row>
    <row r="41" spans="1:6" ht="15" customHeight="1">
      <c r="A41" s="2">
        <v>40</v>
      </c>
      <c r="B41" s="6" t="s">
        <v>43</v>
      </c>
      <c r="C41" s="3">
        <v>42643</v>
      </c>
      <c r="D41" s="4">
        <v>3</v>
      </c>
      <c r="E41" s="5">
        <v>31.2</v>
      </c>
      <c r="F41" s="2">
        <f t="shared" si="1"/>
        <v>93.6</v>
      </c>
    </row>
    <row r="42" spans="1:6" s="26" customFormat="1" ht="15" customHeight="1">
      <c r="A42" s="22">
        <v>41</v>
      </c>
      <c r="B42" s="20" t="s">
        <v>44</v>
      </c>
      <c r="C42" s="3">
        <v>42643</v>
      </c>
      <c r="D42" s="23">
        <v>45</v>
      </c>
      <c r="E42" s="24">
        <v>2</v>
      </c>
      <c r="F42" s="25">
        <f t="shared" si="1"/>
        <v>90</v>
      </c>
    </row>
    <row r="43" spans="1:6" ht="15" customHeight="1">
      <c r="A43" s="2">
        <v>42</v>
      </c>
      <c r="B43" s="6" t="s">
        <v>45</v>
      </c>
      <c r="C43" s="3">
        <v>42643</v>
      </c>
      <c r="D43" s="4">
        <v>8</v>
      </c>
      <c r="E43" s="5">
        <v>25.1</v>
      </c>
      <c r="F43" s="2">
        <f t="shared" si="1"/>
        <v>200.8</v>
      </c>
    </row>
    <row r="44" spans="1:6" ht="15" customHeight="1">
      <c r="A44" s="2">
        <v>43</v>
      </c>
      <c r="B44" s="20" t="s">
        <v>46</v>
      </c>
      <c r="C44" s="3">
        <v>42643</v>
      </c>
      <c r="D44" s="4">
        <v>3</v>
      </c>
      <c r="E44" s="5">
        <v>5.5</v>
      </c>
      <c r="F44" s="2">
        <f t="shared" si="1"/>
        <v>16.5</v>
      </c>
    </row>
    <row r="45" spans="1:6" ht="15" customHeight="1">
      <c r="A45" s="7">
        <v>44</v>
      </c>
      <c r="B45" s="21" t="s">
        <v>47</v>
      </c>
      <c r="C45" s="3">
        <v>42643</v>
      </c>
      <c r="D45" s="18">
        <v>12</v>
      </c>
      <c r="E45" s="5">
        <v>2.75</v>
      </c>
      <c r="F45" s="2">
        <f t="shared" si="1"/>
        <v>33</v>
      </c>
    </row>
    <row r="46" spans="1:6" ht="15" customHeight="1">
      <c r="A46" s="8">
        <v>45</v>
      </c>
      <c r="B46" s="6" t="s">
        <v>48</v>
      </c>
      <c r="C46" s="3">
        <v>42643</v>
      </c>
      <c r="D46" s="4">
        <v>17</v>
      </c>
      <c r="E46" s="5">
        <v>1.3</v>
      </c>
      <c r="F46" s="2">
        <f t="shared" si="1"/>
        <v>22.1</v>
      </c>
    </row>
    <row r="47" spans="1:6" ht="15" customHeight="1">
      <c r="A47" s="8">
        <v>46</v>
      </c>
      <c r="B47" s="6" t="s">
        <v>49</v>
      </c>
      <c r="C47" s="3">
        <v>42643</v>
      </c>
      <c r="D47" s="4">
        <v>2</v>
      </c>
      <c r="E47" s="5">
        <v>37</v>
      </c>
      <c r="F47" s="2">
        <f t="shared" si="1"/>
        <v>74</v>
      </c>
    </row>
    <row r="48" spans="1:6" ht="15" customHeight="1">
      <c r="A48" s="8">
        <v>47</v>
      </c>
      <c r="B48" s="6" t="s">
        <v>50</v>
      </c>
      <c r="C48" s="3">
        <v>42643</v>
      </c>
      <c r="D48" s="4">
        <v>17</v>
      </c>
      <c r="E48" s="5">
        <v>7.75</v>
      </c>
      <c r="F48" s="2">
        <f t="shared" si="1"/>
        <v>131.75</v>
      </c>
    </row>
    <row r="49" spans="1:6" ht="15" customHeight="1">
      <c r="A49" s="8">
        <v>48</v>
      </c>
      <c r="B49" s="6" t="s">
        <v>51</v>
      </c>
      <c r="C49" s="3">
        <v>42643</v>
      </c>
      <c r="D49" s="4">
        <v>1</v>
      </c>
      <c r="E49" s="5">
        <v>3.4</v>
      </c>
      <c r="F49" s="2">
        <f t="shared" si="1"/>
        <v>3.4</v>
      </c>
    </row>
    <row r="50" spans="1:6" ht="15" customHeight="1">
      <c r="A50" s="8">
        <v>49</v>
      </c>
      <c r="B50" s="20" t="s">
        <v>52</v>
      </c>
      <c r="C50" s="3">
        <v>42643</v>
      </c>
      <c r="D50" s="4">
        <v>2</v>
      </c>
      <c r="E50" s="5">
        <v>72.7</v>
      </c>
      <c r="F50" s="2">
        <f t="shared" si="1"/>
        <v>145.4</v>
      </c>
    </row>
    <row r="51" spans="1:6" ht="15" customHeight="1">
      <c r="A51" s="8">
        <v>50</v>
      </c>
      <c r="B51" s="6" t="s">
        <v>53</v>
      </c>
      <c r="C51" s="3">
        <v>42643</v>
      </c>
      <c r="D51" s="4">
        <v>1</v>
      </c>
      <c r="E51" s="5">
        <v>13.85</v>
      </c>
      <c r="F51" s="2">
        <f t="shared" si="1"/>
        <v>13.85</v>
      </c>
    </row>
    <row r="52" spans="1:6" ht="15" customHeight="1">
      <c r="A52" s="8">
        <v>51</v>
      </c>
      <c r="B52" s="6" t="s">
        <v>54</v>
      </c>
      <c r="C52" s="3">
        <v>42643</v>
      </c>
      <c r="D52" s="4">
        <v>1</v>
      </c>
      <c r="E52" s="5">
        <v>16</v>
      </c>
      <c r="F52" s="2">
        <f t="shared" si="1"/>
        <v>16</v>
      </c>
    </row>
    <row r="53" spans="1:6" ht="15" customHeight="1">
      <c r="A53" s="9">
        <v>52</v>
      </c>
      <c r="B53" s="6" t="s">
        <v>55</v>
      </c>
      <c r="C53" s="3">
        <v>42643</v>
      </c>
      <c r="D53" s="4">
        <v>14</v>
      </c>
      <c r="E53" s="5">
        <v>7.65</v>
      </c>
      <c r="F53" s="2">
        <f t="shared" si="1"/>
        <v>107.10000000000001</v>
      </c>
    </row>
    <row r="54" spans="1:6" ht="15" customHeight="1">
      <c r="A54" s="9">
        <v>53</v>
      </c>
      <c r="B54" s="6" t="s">
        <v>56</v>
      </c>
      <c r="C54" s="3">
        <v>42643</v>
      </c>
      <c r="D54" s="4">
        <v>0</v>
      </c>
      <c r="E54" s="5">
        <v>65.5</v>
      </c>
      <c r="F54" s="2">
        <f t="shared" ref="F54:F70" si="2">D54*E54</f>
        <v>0</v>
      </c>
    </row>
    <row r="55" spans="1:6" ht="15" customHeight="1">
      <c r="A55" s="9">
        <v>54</v>
      </c>
      <c r="B55" s="6" t="s">
        <v>57</v>
      </c>
      <c r="C55" s="3">
        <v>42643</v>
      </c>
      <c r="D55" s="4">
        <v>0</v>
      </c>
      <c r="E55" s="5">
        <v>73</v>
      </c>
      <c r="F55" s="2">
        <f t="shared" si="2"/>
        <v>0</v>
      </c>
    </row>
    <row r="56" spans="1:6" ht="15" customHeight="1">
      <c r="A56" s="9">
        <v>55</v>
      </c>
      <c r="B56" s="6" t="s">
        <v>58</v>
      </c>
      <c r="C56" s="3">
        <v>42643</v>
      </c>
      <c r="D56" s="4">
        <v>8</v>
      </c>
      <c r="E56" s="5">
        <v>3.4</v>
      </c>
      <c r="F56" s="2">
        <f t="shared" si="2"/>
        <v>27.2</v>
      </c>
    </row>
    <row r="57" spans="1:6" ht="15" customHeight="1">
      <c r="A57" s="8">
        <v>56</v>
      </c>
      <c r="B57" s="6" t="s">
        <v>59</v>
      </c>
      <c r="C57" s="3">
        <v>42643</v>
      </c>
      <c r="D57" s="19">
        <v>76</v>
      </c>
      <c r="E57" s="5">
        <v>16.2</v>
      </c>
      <c r="F57" s="2">
        <f t="shared" si="2"/>
        <v>1231.2</v>
      </c>
    </row>
    <row r="58" spans="1:6" ht="15" customHeight="1">
      <c r="A58" s="8">
        <v>57</v>
      </c>
      <c r="B58" s="6" t="s">
        <v>60</v>
      </c>
      <c r="C58" s="3">
        <v>42643</v>
      </c>
      <c r="D58" s="19">
        <v>5</v>
      </c>
      <c r="E58" s="5">
        <v>86</v>
      </c>
      <c r="F58" s="2">
        <f t="shared" si="2"/>
        <v>430</v>
      </c>
    </row>
    <row r="59" spans="1:6" ht="15" customHeight="1">
      <c r="A59" s="8">
        <v>58</v>
      </c>
      <c r="B59" s="20" t="s">
        <v>61</v>
      </c>
      <c r="C59" s="3">
        <v>42643</v>
      </c>
      <c r="D59" s="19">
        <v>0</v>
      </c>
      <c r="E59" s="5">
        <v>814</v>
      </c>
      <c r="F59" s="2">
        <f t="shared" si="2"/>
        <v>0</v>
      </c>
    </row>
    <row r="60" spans="1:6" ht="15" customHeight="1">
      <c r="A60" s="8">
        <v>59</v>
      </c>
      <c r="B60" s="6" t="s">
        <v>62</v>
      </c>
      <c r="C60" s="3">
        <v>42643</v>
      </c>
      <c r="D60" s="19">
        <v>0</v>
      </c>
      <c r="E60" s="5">
        <v>520</v>
      </c>
      <c r="F60" s="2">
        <f t="shared" si="2"/>
        <v>0</v>
      </c>
    </row>
    <row r="61" spans="1:6" ht="15" customHeight="1">
      <c r="A61" s="8">
        <v>60</v>
      </c>
      <c r="B61" s="6" t="s">
        <v>63</v>
      </c>
      <c r="C61" s="3">
        <v>42643</v>
      </c>
      <c r="D61" s="19">
        <v>23</v>
      </c>
      <c r="E61" s="5">
        <v>209</v>
      </c>
      <c r="F61" s="2">
        <f t="shared" si="2"/>
        <v>4807</v>
      </c>
    </row>
    <row r="62" spans="1:6" ht="15" customHeight="1">
      <c r="A62" s="8">
        <v>61</v>
      </c>
      <c r="B62" s="6" t="s">
        <v>64</v>
      </c>
      <c r="C62" s="3">
        <v>42643</v>
      </c>
      <c r="D62" s="19">
        <v>11</v>
      </c>
      <c r="E62" s="5">
        <v>169.65</v>
      </c>
      <c r="F62" s="2">
        <f t="shared" si="2"/>
        <v>1866.15</v>
      </c>
    </row>
    <row r="63" spans="1:6" ht="15" customHeight="1">
      <c r="A63" s="8">
        <v>62</v>
      </c>
      <c r="B63" s="6" t="s">
        <v>65</v>
      </c>
      <c r="C63" s="3">
        <v>42643</v>
      </c>
      <c r="D63" s="19">
        <v>31</v>
      </c>
      <c r="E63" s="5">
        <v>52.6</v>
      </c>
      <c r="F63" s="2">
        <f t="shared" si="2"/>
        <v>1630.6000000000001</v>
      </c>
    </row>
    <row r="64" spans="1:6" ht="15" customHeight="1">
      <c r="A64" s="8">
        <v>63</v>
      </c>
      <c r="B64" s="6" t="s">
        <v>66</v>
      </c>
      <c r="C64" s="3">
        <v>42643</v>
      </c>
      <c r="D64" s="19">
        <v>13</v>
      </c>
      <c r="E64" s="5">
        <v>67.5</v>
      </c>
      <c r="F64" s="2">
        <f t="shared" si="2"/>
        <v>877.5</v>
      </c>
    </row>
    <row r="65" spans="1:6" ht="15" customHeight="1">
      <c r="A65" s="8">
        <v>64</v>
      </c>
      <c r="B65" s="20" t="s">
        <v>67</v>
      </c>
      <c r="C65" s="3">
        <v>42643</v>
      </c>
      <c r="D65" s="19">
        <v>3</v>
      </c>
      <c r="E65" s="5">
        <v>209.33</v>
      </c>
      <c r="F65" s="2">
        <f t="shared" si="2"/>
        <v>627.99</v>
      </c>
    </row>
    <row r="66" spans="1:6" ht="15" customHeight="1">
      <c r="A66" s="27">
        <v>65</v>
      </c>
      <c r="B66" s="6" t="s">
        <v>69</v>
      </c>
      <c r="C66" s="3">
        <v>42643</v>
      </c>
      <c r="D66" s="19">
        <v>3</v>
      </c>
      <c r="E66" s="5">
        <v>8.4</v>
      </c>
      <c r="F66" s="2">
        <f t="shared" si="2"/>
        <v>25.200000000000003</v>
      </c>
    </row>
    <row r="67" spans="1:6" ht="15" customHeight="1">
      <c r="A67" s="27">
        <v>66</v>
      </c>
      <c r="B67" s="6" t="s">
        <v>70</v>
      </c>
      <c r="C67" s="3">
        <v>42643</v>
      </c>
      <c r="D67" s="19">
        <v>0</v>
      </c>
      <c r="E67" s="5">
        <v>13.6</v>
      </c>
      <c r="F67" s="2">
        <f t="shared" si="2"/>
        <v>0</v>
      </c>
    </row>
    <row r="68" spans="1:6" ht="15" customHeight="1">
      <c r="A68" s="27">
        <v>67</v>
      </c>
      <c r="B68" s="6" t="s">
        <v>71</v>
      </c>
      <c r="C68" s="3">
        <v>42643</v>
      </c>
      <c r="D68" s="19">
        <v>0</v>
      </c>
      <c r="E68" s="5">
        <v>59.85</v>
      </c>
      <c r="F68" s="2">
        <f t="shared" si="2"/>
        <v>0</v>
      </c>
    </row>
    <row r="69" spans="1:6" ht="15" customHeight="1">
      <c r="A69" s="27">
        <v>68</v>
      </c>
      <c r="B69" s="6" t="s">
        <v>72</v>
      </c>
      <c r="C69" s="3">
        <v>42643</v>
      </c>
      <c r="D69" s="19">
        <v>0</v>
      </c>
      <c r="E69" s="5">
        <v>55.2</v>
      </c>
      <c r="F69" s="2">
        <f t="shared" si="2"/>
        <v>0</v>
      </c>
    </row>
    <row r="70" spans="1:6" ht="15" customHeight="1">
      <c r="A70" s="27">
        <v>69</v>
      </c>
      <c r="B70" s="20" t="s">
        <v>73</v>
      </c>
      <c r="C70" s="3">
        <v>42643</v>
      </c>
      <c r="D70" s="19">
        <v>2</v>
      </c>
      <c r="E70" s="5">
        <v>1.45</v>
      </c>
      <c r="F70" s="2">
        <f t="shared" si="2"/>
        <v>2.9</v>
      </c>
    </row>
    <row r="71" spans="1:6">
      <c r="C71" s="3"/>
      <c r="D71" s="19" t="s">
        <v>68</v>
      </c>
      <c r="E71" s="5"/>
      <c r="F71" s="2">
        <f>SUM(F2:F70)</f>
        <v>15115.3</v>
      </c>
    </row>
  </sheetData>
  <dataConsolidate/>
  <pageMargins left="0.51181102362204722" right="0.51181102362204722" top="0.78740157480314965" bottom="0.78740157480314965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PC007</dc:creator>
  <cp:lastModifiedBy>PC007</cp:lastModifiedBy>
  <cp:lastPrinted>2016-05-31T13:57:08Z</cp:lastPrinted>
  <dcterms:created xsi:type="dcterms:W3CDTF">2016-04-27T11:18:54Z</dcterms:created>
  <dcterms:modified xsi:type="dcterms:W3CDTF">2016-09-20T19:47:47Z</dcterms:modified>
</cp:coreProperties>
</file>